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S:\VC Team Data\Visitor Centre\Hunting\Tahr\Ballot Stats\24-25\"/>
    </mc:Choice>
  </mc:AlternateContent>
  <xr:revisionPtr revIDLastSave="0" documentId="13_ncr:1_{C4C2834E-517B-431D-A69D-DC5A8B02755A}" xr6:coauthVersionLast="47" xr6:coauthVersionMax="47" xr10:uidLastSave="{00000000-0000-0000-0000-000000000000}"/>
  <bookViews>
    <workbookView xWindow="28680" yWindow="-120" windowWidth="29040" windowHeight="15720" xr2:uid="{9D034B9D-5A05-4AFB-8EC2-24CF89A976C0}"/>
  </bookViews>
  <sheets>
    <sheet name="2024 - 2025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<sst xmlns="http://schemas.openxmlformats.org/spreadsheetml/2006/main" count="20" uniqueCount="17">
  <si>
    <t>#</t>
  </si>
  <si>
    <t>Sites Available</t>
  </si>
  <si>
    <t>Booked Sites</t>
  </si>
  <si>
    <t>Total Applications</t>
  </si>
  <si>
    <t>Un-Booked Sites</t>
  </si>
  <si>
    <t>Successful Applications</t>
  </si>
  <si>
    <t>Total Overseas Bookings</t>
  </si>
  <si>
    <t>Unsuccessful Applications</t>
  </si>
  <si>
    <t>Unallocated Sites</t>
  </si>
  <si>
    <t>Total Overseas Applications</t>
  </si>
  <si>
    <t>Successful Overseas Applications</t>
  </si>
  <si>
    <t>Ballot Draw Results 07.11.2024</t>
  </si>
  <si>
    <t>Snapshot at First Period 26.04.2025</t>
  </si>
  <si>
    <t>Snapshot at End of Last Period 27.06.2025</t>
  </si>
  <si>
    <t xml:space="preserve">Un-Booked Sites </t>
  </si>
  <si>
    <t>Total Hunted Sites</t>
  </si>
  <si>
    <t>Snapshot: date range from ibex is just that day.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</si>
</sst>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 applyAlignment="1">
      <alignment horizontal="right"/>
    </xf>
    <xf numFmtId="0" fontId="1" fillId="0" borderId="2" xfId="0" applyFont="1" applyBorder="1"/>
    <xf numFmtId="0" fontId="1" fillId="0" borderId="3" xfId="0" applyFont="1" applyBorder="1" applyAlignment="1">
      <alignment horizontal="right"/>
    </xf>
    <xf numFmtId="0" fontId="0" fillId="0" borderId="4" xfId="0" applyBorder="1"/>
    <xf numFmtId="0" fontId="0" fillId="0" borderId="5" xfId="0" applyBorder="1"/>
    <xf numFmtId="0" fontId="0" fillId="0" borderId="0" xfId="0" applyAlignment="1">
      <alignment horizontal="right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4" xfId="0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Number of Applications per Site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'[1]bookings (1).csv'!$M$2</c:f>
              <c:strCache>
                <c:ptCount val="1"/>
                <c:pt idx="0">
                  <c:v>Number of Applications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'[1]bookings (1).csv'!$L$3:$L$30</c:f>
              <c:strCache>
                <c:ptCount val="28"/>
                <c:pt idx="0">
                  <c:v>(07) Mahitahi Lower</c:v>
                </c:pt>
                <c:pt idx="1">
                  <c:v>(09) Jacobs Upper</c:v>
                </c:pt>
                <c:pt idx="2">
                  <c:v>(08) Edison River</c:v>
                </c:pt>
                <c:pt idx="3">
                  <c:v>(Adams1) Adams Flat</c:v>
                </c:pt>
                <c:pt idx="4">
                  <c:v>(10) Upper Otoko</c:v>
                </c:pt>
                <c:pt idx="5">
                  <c:v>(Adams9) Eblis Tops</c:v>
                </c:pt>
                <c:pt idx="6">
                  <c:v>(01) Baker Creek Lower</c:v>
                </c:pt>
                <c:pt idx="7">
                  <c:v>(12) Bubble Creek</c:v>
                </c:pt>
                <c:pt idx="8">
                  <c:v>(Adams3) Poerua Lower</c:v>
                </c:pt>
                <c:pt idx="9">
                  <c:v>(02) Upper Zora</c:v>
                </c:pt>
                <c:pt idx="10">
                  <c:v>(Adams7) Speculation Creek</c:v>
                </c:pt>
                <c:pt idx="11">
                  <c:v>(Adams6) Willberg Upper</c:v>
                </c:pt>
                <c:pt idx="12">
                  <c:v>(11) Dechen Creek</c:v>
                </c:pt>
                <c:pt idx="13">
                  <c:v>(Adams5) Barlow River</c:v>
                </c:pt>
                <c:pt idx="14">
                  <c:v>(04) Hinds Tarn</c:v>
                </c:pt>
                <c:pt idx="15">
                  <c:v>(Adams2) Lord River</c:v>
                </c:pt>
                <c:pt idx="16">
                  <c:v>(13) 	 Rubicon Rock Biv</c:v>
                </c:pt>
                <c:pt idx="17">
                  <c:v>(05) Shelter Hollow</c:v>
                </c:pt>
                <c:pt idx="18">
                  <c:v>(Adams15) North Barlow</c:v>
                </c:pt>
                <c:pt idx="19">
                  <c:v>(Adams4) Abel Lake</c:v>
                </c:pt>
                <c:pt idx="20">
                  <c:v>(Adams12) Adams Range</c:v>
                </c:pt>
                <c:pt idx="21">
                  <c:v>(06) Arbor Rift</c:v>
                </c:pt>
                <c:pt idx="22">
                  <c:v>(Adams13) Lambert River</c:v>
                </c:pt>
                <c:pt idx="23">
                  <c:v>(Adams11) Perverse Creek</c:v>
                </c:pt>
                <c:pt idx="24">
                  <c:v>(Adams10) Teichelmann Creek</c:v>
                </c:pt>
                <c:pt idx="25">
                  <c:v>(03) Opposite Percy</c:v>
                </c:pt>
                <c:pt idx="26">
                  <c:v>(Adams14) Elizabeth Stream</c:v>
                </c:pt>
                <c:pt idx="27">
                  <c:v>(Adams8) Poker Gully</c:v>
                </c:pt>
              </c:strCache>
            </c:strRef>
          </c:cat>
          <c:val>
            <c:numRef>
              <c:f>'[1]bookings (1).csv'!$M$3:$M$30</c:f>
              <c:numCache>
                <c:formatCode>General</c:formatCode>
                <c:ptCount val="28"/>
                <c:pt idx="0">
                  <c:v>422</c:v>
                </c:pt>
                <c:pt idx="1">
                  <c:v>391</c:v>
                </c:pt>
                <c:pt idx="2">
                  <c:v>192</c:v>
                </c:pt>
                <c:pt idx="3">
                  <c:v>187</c:v>
                </c:pt>
                <c:pt idx="4">
                  <c:v>164</c:v>
                </c:pt>
                <c:pt idx="5">
                  <c:v>143</c:v>
                </c:pt>
                <c:pt idx="6">
                  <c:v>140</c:v>
                </c:pt>
                <c:pt idx="7">
                  <c:v>132</c:v>
                </c:pt>
                <c:pt idx="8">
                  <c:v>126</c:v>
                </c:pt>
                <c:pt idx="9">
                  <c:v>121</c:v>
                </c:pt>
                <c:pt idx="10">
                  <c:v>114</c:v>
                </c:pt>
                <c:pt idx="11">
                  <c:v>97</c:v>
                </c:pt>
                <c:pt idx="12">
                  <c:v>88</c:v>
                </c:pt>
                <c:pt idx="13">
                  <c:v>77</c:v>
                </c:pt>
                <c:pt idx="14">
                  <c:v>73</c:v>
                </c:pt>
                <c:pt idx="15">
                  <c:v>73</c:v>
                </c:pt>
                <c:pt idx="16">
                  <c:v>66</c:v>
                </c:pt>
                <c:pt idx="17">
                  <c:v>64</c:v>
                </c:pt>
                <c:pt idx="18">
                  <c:v>62</c:v>
                </c:pt>
                <c:pt idx="19">
                  <c:v>48</c:v>
                </c:pt>
                <c:pt idx="20">
                  <c:v>47</c:v>
                </c:pt>
                <c:pt idx="21">
                  <c:v>41</c:v>
                </c:pt>
                <c:pt idx="22">
                  <c:v>41</c:v>
                </c:pt>
                <c:pt idx="23">
                  <c:v>39</c:v>
                </c:pt>
                <c:pt idx="24">
                  <c:v>35</c:v>
                </c:pt>
                <c:pt idx="25">
                  <c:v>34</c:v>
                </c:pt>
                <c:pt idx="26">
                  <c:v>32</c:v>
                </c:pt>
                <c:pt idx="27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E6-4215-BDE6-1CC39E4D40A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582874312"/>
        <c:axId val="582873592"/>
      </c:barChart>
      <c:catAx>
        <c:axId val="58287431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/>
                  <a:t>Site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2873592"/>
        <c:crosses val="autoZero"/>
        <c:auto val="1"/>
        <c:lblAlgn val="ctr"/>
        <c:lblOffset val="100"/>
        <c:noMultiLvlLbl val="0"/>
      </c:catAx>
      <c:valAx>
        <c:axId val="5828735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/>
                  <a:t>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28743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5</xdr:col>
      <xdr:colOff>2597151</xdr:colOff>
      <xdr:row>36</xdr:row>
      <xdr:rowOff>26988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349D4A8-4DA0-447E-94D3-593BF4A5D8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VC%20Team%20Data\Visitor%20Centre\Hunting\Tahr\2024-2025\2025%20Draw%20Sheets\Draw%20Sheets.xlsx" TargetMode="External"/><Relationship Id="rId1" Type="http://schemas.openxmlformats.org/officeDocument/2006/relationships/externalLinkPath" Target="/VC%20Team%20Data/Visitor%20Centre/Hunting/Tahr/2024-2025/2025%20Draw%20Sheets/Draw%20Sheet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ookings (1).csv (2)"/>
      <sheetName val="bookings (1).csv"/>
    </sheetNames>
    <sheetDataSet>
      <sheetData sheetId="0"/>
      <sheetData sheetId="1">
        <row r="2">
          <cell r="M2" t="str">
            <v>Number of Applications</v>
          </cell>
        </row>
        <row r="3">
          <cell r="L3" t="str">
            <v>(07) Mahitahi Lower</v>
          </cell>
          <cell r="M3">
            <v>422</v>
          </cell>
        </row>
        <row r="4">
          <cell r="L4" t="str">
            <v>(09) Jacobs Upper</v>
          </cell>
          <cell r="M4">
            <v>391</v>
          </cell>
        </row>
        <row r="5">
          <cell r="L5" t="str">
            <v>(08) Edison River</v>
          </cell>
          <cell r="M5">
            <v>192</v>
          </cell>
        </row>
        <row r="6">
          <cell r="L6" t="str">
            <v>(Adams1) Adams Flat</v>
          </cell>
          <cell r="M6">
            <v>187</v>
          </cell>
        </row>
        <row r="7">
          <cell r="L7" t="str">
            <v>(10) Upper Otoko</v>
          </cell>
          <cell r="M7">
            <v>164</v>
          </cell>
        </row>
        <row r="8">
          <cell r="L8" t="str">
            <v>(Adams9) Eblis Tops</v>
          </cell>
          <cell r="M8">
            <v>143</v>
          </cell>
        </row>
        <row r="9">
          <cell r="L9" t="str">
            <v>(01) Baker Creek Lower</v>
          </cell>
          <cell r="M9">
            <v>140</v>
          </cell>
        </row>
        <row r="10">
          <cell r="L10" t="str">
            <v>(12) Bubble Creek</v>
          </cell>
          <cell r="M10">
            <v>132</v>
          </cell>
        </row>
        <row r="11">
          <cell r="L11" t="str">
            <v>(Adams3) Poerua Lower</v>
          </cell>
          <cell r="M11">
            <v>126</v>
          </cell>
        </row>
        <row r="12">
          <cell r="L12" t="str">
            <v>(02) Upper Zora</v>
          </cell>
          <cell r="M12">
            <v>121</v>
          </cell>
        </row>
        <row r="13">
          <cell r="L13" t="str">
            <v>(Adams7) Speculation Creek</v>
          </cell>
          <cell r="M13">
            <v>114</v>
          </cell>
        </row>
        <row r="14">
          <cell r="L14" t="str">
            <v>(Adams6) Willberg Upper</v>
          </cell>
          <cell r="M14">
            <v>97</v>
          </cell>
        </row>
        <row r="15">
          <cell r="L15" t="str">
            <v>(11) Dechen Creek</v>
          </cell>
          <cell r="M15">
            <v>88</v>
          </cell>
        </row>
        <row r="16">
          <cell r="L16" t="str">
            <v>(Adams5) Barlow River</v>
          </cell>
          <cell r="M16">
            <v>77</v>
          </cell>
        </row>
        <row r="17">
          <cell r="L17" t="str">
            <v>(04) Hinds Tarn</v>
          </cell>
          <cell r="M17">
            <v>73</v>
          </cell>
        </row>
        <row r="18">
          <cell r="L18" t="str">
            <v>(Adams2) Lord River</v>
          </cell>
          <cell r="M18">
            <v>73</v>
          </cell>
        </row>
        <row r="19">
          <cell r="L19" t="str">
            <v>(13) 	 Rubicon Rock Biv</v>
          </cell>
          <cell r="M19">
            <v>66</v>
          </cell>
        </row>
        <row r="20">
          <cell r="L20" t="str">
            <v>(05) Shelter Hollow</v>
          </cell>
          <cell r="M20">
            <v>64</v>
          </cell>
        </row>
        <row r="21">
          <cell r="L21" t="str">
            <v>(Adams15) North Barlow</v>
          </cell>
          <cell r="M21">
            <v>62</v>
          </cell>
        </row>
        <row r="22">
          <cell r="L22" t="str">
            <v>(Adams4) Abel Lake</v>
          </cell>
          <cell r="M22">
            <v>48</v>
          </cell>
        </row>
        <row r="23">
          <cell r="L23" t="str">
            <v>(Adams12) Adams Range</v>
          </cell>
          <cell r="M23">
            <v>47</v>
          </cell>
        </row>
        <row r="24">
          <cell r="L24" t="str">
            <v>(06) Arbor Rift</v>
          </cell>
          <cell r="M24">
            <v>41</v>
          </cell>
        </row>
        <row r="25">
          <cell r="L25" t="str">
            <v>(Adams13) Lambert River</v>
          </cell>
          <cell r="M25">
            <v>41</v>
          </cell>
        </row>
        <row r="26">
          <cell r="L26" t="str">
            <v>(Adams11) Perverse Creek</v>
          </cell>
          <cell r="M26">
            <v>39</v>
          </cell>
        </row>
        <row r="27">
          <cell r="L27" t="str">
            <v>(Adams10) Teichelmann Creek</v>
          </cell>
          <cell r="M27">
            <v>35</v>
          </cell>
        </row>
        <row r="28">
          <cell r="L28" t="str">
            <v>(03) Opposite Percy</v>
          </cell>
          <cell r="M28">
            <v>34</v>
          </cell>
        </row>
        <row r="29">
          <cell r="L29" t="str">
            <v>(Adams14) Elizabeth Stream</v>
          </cell>
          <cell r="M29">
            <v>32</v>
          </cell>
        </row>
        <row r="30">
          <cell r="L30" t="str">
            <v>(Adams8) Poker Gully</v>
          </cell>
          <cell r="M30">
            <v>20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16045D-67FA-4817-8FAA-5593DE44C34E}">
  <dimension ref="A1:G9"/>
  <sheetViews>
    <sheetView tabSelected="1" workbookViewId="0">
      <selection activeCell="F7" sqref="F7"/>
    </sheetView>
  </sheetViews>
  <sheetFormatPr defaultRowHeight="15" x14ac:dyDescent="0.25"/>
  <cols>
    <col min="2" max="2" width="31" customWidth="1"/>
    <col min="4" max="4" width="31.7109375" customWidth="1"/>
    <col min="6" max="6" width="38.7109375" customWidth="1"/>
  </cols>
  <sheetData>
    <row r="1" spans="1:7" ht="15.75" thickBot="1" x14ac:dyDescent="0.3"/>
    <row r="2" spans="1:7" ht="15.75" thickBot="1" x14ac:dyDescent="0.3">
      <c r="A2" s="1" t="s">
        <v>0</v>
      </c>
      <c r="B2" s="2" t="s">
        <v>11</v>
      </c>
      <c r="C2" s="1" t="s">
        <v>0</v>
      </c>
      <c r="D2" s="2" t="s">
        <v>12</v>
      </c>
      <c r="E2" s="3" t="s">
        <v>0</v>
      </c>
      <c r="F2" s="2" t="s">
        <v>13</v>
      </c>
    </row>
    <row r="3" spans="1:7" x14ac:dyDescent="0.25">
      <c r="A3" s="10">
        <v>252</v>
      </c>
      <c r="B3" s="5" t="s">
        <v>1</v>
      </c>
      <c r="C3" s="4">
        <v>223</v>
      </c>
      <c r="D3" s="5" t="s">
        <v>2</v>
      </c>
      <c r="E3" s="6">
        <v>232</v>
      </c>
      <c r="F3" s="5" t="s">
        <v>2</v>
      </c>
      <c r="G3" t="s">
        <v>16</v>
      </c>
    </row>
    <row r="4" spans="1:7" x14ac:dyDescent="0.25">
      <c r="A4" s="4">
        <v>625</v>
      </c>
      <c r="B4" s="5" t="s">
        <v>3</v>
      </c>
      <c r="C4" s="4">
        <v>29</v>
      </c>
      <c r="D4" s="5" t="s">
        <v>14</v>
      </c>
      <c r="E4">
        <v>20</v>
      </c>
      <c r="F4" s="5" t="s">
        <v>4</v>
      </c>
    </row>
    <row r="5" spans="1:7" x14ac:dyDescent="0.25">
      <c r="A5" s="4">
        <v>223</v>
      </c>
      <c r="B5" s="5" t="s">
        <v>5</v>
      </c>
      <c r="C5" s="4">
        <v>22</v>
      </c>
      <c r="D5" s="5" t="s">
        <v>6</v>
      </c>
      <c r="E5">
        <v>145</v>
      </c>
      <c r="F5" s="5" t="s">
        <v>15</v>
      </c>
    </row>
    <row r="6" spans="1:7" x14ac:dyDescent="0.25">
      <c r="A6" s="4">
        <v>402</v>
      </c>
      <c r="B6" s="5" t="s">
        <v>7</v>
      </c>
      <c r="C6" s="4"/>
      <c r="D6" s="5"/>
      <c r="F6" s="5"/>
    </row>
    <row r="7" spans="1:7" x14ac:dyDescent="0.25">
      <c r="A7" s="4">
        <v>29</v>
      </c>
      <c r="B7" s="5" t="s">
        <v>8</v>
      </c>
      <c r="C7" s="4"/>
      <c r="D7" s="5"/>
      <c r="F7" s="5"/>
    </row>
    <row r="8" spans="1:7" x14ac:dyDescent="0.25">
      <c r="A8" s="4">
        <v>35</v>
      </c>
      <c r="B8" s="5" t="s">
        <v>9</v>
      </c>
      <c r="C8" s="4"/>
      <c r="D8" s="5"/>
      <c r="F8" s="5"/>
    </row>
    <row r="9" spans="1:7" ht="15.75" thickBot="1" x14ac:dyDescent="0.3">
      <c r="A9" s="7">
        <v>13</v>
      </c>
      <c r="B9" s="8" t="s">
        <v>10</v>
      </c>
      <c r="C9" s="7"/>
      <c r="D9" s="8"/>
      <c r="E9" s="9"/>
      <c r="F9" s="8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2024 - 2025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2024-09-06T03:35:00Z</dcterms:created>
  <dcterms:modified xsi:type="dcterms:W3CDTF">2025-07-15T02:26:35Z</dcterms:modified>
</cp:coreProperties>
</file>